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ses Kağıdı" sheetId="1" state="visible" r:id="rId1"/>
  </sheets>
  <definedNames>
    <definedName name="_xlnm.Print_Titles" localSheetId="0">'Proses Kağıdı'!$8:$8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1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5D6A76"/>
      <sz val="9"/>
    </font>
    <font>
      <name val="Arial"/>
      <b val="1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b val="1"/>
      <color rgb="0010181F"/>
      <sz val="10"/>
    </font>
    <font>
      <name val="Arial"/>
      <sz val="10"/>
    </font>
    <font>
      <name val="Arial"/>
      <color rgb="005D6A76"/>
      <sz val="9"/>
    </font>
    <font>
      <name val="Arial"/>
      <i val="1"/>
      <color rgb="008A97A3"/>
      <sz val="9"/>
    </font>
    <font>
      <name val="Arial"/>
      <i val="1"/>
      <color rgb="008A97A3"/>
      <sz val="8"/>
    </font>
  </fonts>
  <fills count="7">
    <fill>
      <patternFill/>
    </fill>
    <fill>
      <patternFill patternType="gray125"/>
    </fill>
    <fill>
      <patternFill patternType="solid">
        <fgColor rgb="0010181F"/>
      </patternFill>
    </fill>
    <fill>
      <patternFill patternType="solid">
        <fgColor rgb="00FFF7D6"/>
      </patternFill>
    </fill>
    <fill>
      <patternFill patternType="solid">
        <fgColor rgb="00FF6A13"/>
      </patternFill>
    </fill>
    <fill>
      <patternFill patternType="solid">
        <fgColor rgb="00DDE6EE"/>
      </patternFill>
    </fill>
    <fill>
      <patternFill patternType="solid">
        <fgColor rgb="00E6F4EA"/>
      </patternFill>
    </fill>
  </fills>
  <borders count="2">
    <border>
      <left/>
      <right/>
      <top/>
      <bottom/>
      <diagonal/>
    </border>
    <border>
      <left style="thin">
        <color rgb="00B8C2CC"/>
      </left>
      <right style="thin">
        <color rgb="00B8C2CC"/>
      </right>
      <top style="thin">
        <color rgb="00B8C2CC"/>
      </top>
      <bottom style="thin">
        <color rgb="00B8C2CC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center" wrapText="1"/>
    </xf>
    <xf numFmtId="0" fontId="3" fillId="0" borderId="0" pivotButton="0" quotePrefix="0" xfId="0"/>
    <xf numFmtId="0" fontId="4" fillId="3" borderId="1" pivotButton="0" quotePrefix="0" xfId="0"/>
    <xf numFmtId="0" fontId="5" fillId="4" borderId="1" applyAlignment="1" pivotButton="0" quotePrefix="0" xfId="0">
      <alignment horizontal="center" vertical="center" wrapText="1"/>
    </xf>
    <xf numFmtId="0" fontId="6" fillId="5" borderId="0" applyAlignment="1" pivotButton="0" quotePrefix="0" xfId="0">
      <alignment indent="1"/>
    </xf>
    <xf numFmtId="0" fontId="7" fillId="0" borderId="1" pivotButton="0" quotePrefix="0" xfId="0"/>
    <xf numFmtId="0" fontId="8" fillId="0" borderId="1" applyAlignment="1" pivotButton="0" quotePrefix="0" xfId="0">
      <alignment horizontal="center"/>
    </xf>
    <xf numFmtId="0" fontId="4" fillId="3" borderId="1" applyAlignment="1" pivotButton="0" quotePrefix="0" xfId="0">
      <alignment horizontal="center"/>
    </xf>
    <xf numFmtId="0" fontId="9" fillId="0" borderId="1" applyAlignment="1" pivotButton="0" quotePrefix="0" xfId="0">
      <alignment horizontal="center"/>
    </xf>
    <xf numFmtId="0" fontId="8" fillId="0" borderId="1" applyAlignment="1" pivotButton="0" quotePrefix="0" xfId="0">
      <alignment vertical="center" wrapText="1"/>
    </xf>
    <xf numFmtId="164" fontId="3" fillId="6" borderId="1" applyAlignment="1" pivotButton="0" quotePrefix="0" xfId="0">
      <alignment horizontal="center"/>
    </xf>
    <xf numFmtId="0" fontId="3" fillId="3" borderId="1" applyAlignment="1" pivotButton="0" quotePrefix="0" xfId="0">
      <alignment vertical="top" wrapText="1"/>
    </xf>
    <xf numFmtId="0" fontId="0" fillId="3" borderId="1" pivotButton="0" quotePrefix="0" xfId="0"/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63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6" customWidth="1" min="3" max="3"/>
    <col width="16" customWidth="1" min="4" max="4"/>
    <col width="16" customWidth="1" min="5" max="5"/>
    <col width="44" customWidth="1" min="6" max="6"/>
  </cols>
  <sheetData>
    <row r="1" ht="30" customHeight="1">
      <c r="A1" s="1" t="inlineStr">
        <is>
          <t>PROSES KAĞIDI (SET SHEET) – PLASTİK ENJEKSİYON</t>
        </is>
      </c>
    </row>
    <row r="2" ht="26" customHeight="1">
      <c r="A2" s="2" t="inlineStr">
        <is>
          <t>Sarı kutular doldurulur, yeşil kutular otomatik hesaplanır. "Örnek" sütunu yalnızca biçimi göstermek içindir; kendi değerlerinizi yazın.</t>
        </is>
      </c>
    </row>
    <row r="4">
      <c r="A4" s="3" t="inlineStr">
        <is>
          <t>Kalıp no / adı</t>
        </is>
      </c>
      <c r="B4" s="4" t="n"/>
      <c r="D4" s="3" t="inlineStr">
        <is>
          <t>Parça adı</t>
        </is>
      </c>
      <c r="E4" s="4" t="n"/>
    </row>
    <row r="5">
      <c r="A5" s="3" t="inlineStr">
        <is>
          <t>Hammadde ve parti no</t>
        </is>
      </c>
      <c r="B5" s="4" t="n"/>
      <c r="D5" s="3" t="inlineStr">
        <is>
          <t>Makine</t>
        </is>
      </c>
      <c r="E5" s="4" t="n"/>
    </row>
    <row r="6">
      <c r="A6" s="3" t="inlineStr">
        <is>
          <t>Tarih</t>
        </is>
      </c>
      <c r="B6" s="4" t="n"/>
      <c r="D6" s="3" t="inlineStr">
        <is>
          <t>Hazırlayan</t>
        </is>
      </c>
      <c r="E6" s="4" t="n"/>
    </row>
    <row r="8" ht="22" customHeight="1">
      <c r="A8" s="5" t="inlineStr">
        <is>
          <t>Parametre</t>
        </is>
      </c>
      <c r="B8" s="5" t="inlineStr">
        <is>
          <t>Birim</t>
        </is>
      </c>
      <c r="C8" s="5" t="inlineStr">
        <is>
          <t>Değer (ilk / T1)</t>
        </is>
      </c>
      <c r="D8" s="5" t="inlineStr">
        <is>
          <t>Değer (güncel)</t>
        </is>
      </c>
      <c r="E8" s="5" t="inlineStr">
        <is>
          <t>Örnek</t>
        </is>
      </c>
      <c r="F8" s="5" t="inlineStr">
        <is>
          <t>Not</t>
        </is>
      </c>
    </row>
    <row r="9">
      <c r="A9" s="6" t="inlineStr">
        <is>
          <t>1. Sıcaklıklar</t>
        </is>
      </c>
    </row>
    <row r="10">
      <c r="A10" s="7" t="inlineStr">
        <is>
          <t>Nozul sıcaklığı</t>
        </is>
      </c>
      <c r="B10" s="8" t="inlineStr">
        <is>
          <t>°C</t>
        </is>
      </c>
      <c r="C10" s="9" t="n"/>
      <c r="D10" s="9" t="n"/>
      <c r="E10" s="10" t="inlineStr">
        <is>
          <t>215</t>
        </is>
      </c>
      <c r="F10" s="11" t="inlineStr"/>
    </row>
    <row r="11">
      <c r="A11" s="7" t="inlineStr">
        <is>
          <t>Silindir bölge 1</t>
        </is>
      </c>
      <c r="B11" s="8" t="inlineStr">
        <is>
          <t>°C</t>
        </is>
      </c>
      <c r="C11" s="9" t="n"/>
      <c r="D11" s="9" t="n"/>
      <c r="E11" s="10" t="inlineStr">
        <is>
          <t>205</t>
        </is>
      </c>
      <c r="F11" s="11" t="inlineStr">
        <is>
          <t>Beslemeden nozula doğru</t>
        </is>
      </c>
    </row>
    <row r="12">
      <c r="A12" s="7" t="inlineStr">
        <is>
          <t>Silindir bölge 2</t>
        </is>
      </c>
      <c r="B12" s="8" t="inlineStr">
        <is>
          <t>°C</t>
        </is>
      </c>
      <c r="C12" s="9" t="n"/>
      <c r="D12" s="9" t="n"/>
      <c r="E12" s="10" t="inlineStr">
        <is>
          <t>210</t>
        </is>
      </c>
      <c r="F12" s="11" t="inlineStr"/>
    </row>
    <row r="13">
      <c r="A13" s="7" t="inlineStr">
        <is>
          <t>Silindir bölge 3</t>
        </is>
      </c>
      <c r="B13" s="8" t="inlineStr">
        <is>
          <t>°C</t>
        </is>
      </c>
      <c r="C13" s="9" t="n"/>
      <c r="D13" s="9" t="n"/>
      <c r="E13" s="10" t="inlineStr">
        <is>
          <t>215</t>
        </is>
      </c>
      <c r="F13" s="11" t="inlineStr"/>
    </row>
    <row r="14">
      <c r="A14" s="7" t="inlineStr">
        <is>
          <t>Silindir bölge 4</t>
        </is>
      </c>
      <c r="B14" s="8" t="inlineStr">
        <is>
          <t>°C</t>
        </is>
      </c>
      <c r="C14" s="9" t="n"/>
      <c r="D14" s="9" t="n"/>
      <c r="E14" s="10" t="inlineStr">
        <is>
          <t>220</t>
        </is>
      </c>
      <c r="F14" s="11" t="inlineStr"/>
    </row>
    <row r="15">
      <c r="A15" s="7" t="inlineStr">
        <is>
          <t>Eriyik sıcaklığı (prob ile ölçülen)</t>
        </is>
      </c>
      <c r="B15" s="8" t="inlineStr">
        <is>
          <t>°C</t>
        </is>
      </c>
      <c r="C15" s="9" t="n"/>
      <c r="D15" s="9" t="n"/>
      <c r="E15" s="10" t="inlineStr">
        <is>
          <t>205</t>
        </is>
      </c>
      <c r="F15" s="11" t="inlineStr">
        <is>
          <t>Sıcak yolluk/silindir ayarı değil, ölçülen değer</t>
        </is>
      </c>
    </row>
    <row r="16">
      <c r="A16" s="7" t="inlineStr">
        <is>
          <t>Sıcak yolluk (manifold / nozullar)</t>
        </is>
      </c>
      <c r="B16" s="8" t="inlineStr">
        <is>
          <t>°C</t>
        </is>
      </c>
      <c r="C16" s="9" t="n"/>
      <c r="D16" s="9" t="n"/>
      <c r="E16" s="10" t="inlineStr">
        <is>
          <t>210</t>
        </is>
      </c>
      <c r="F16" s="11" t="inlineStr"/>
    </row>
    <row r="17">
      <c r="A17" s="7" t="inlineStr">
        <is>
          <t>Kalıp sıcaklığı – sabit taraf (yüzey)</t>
        </is>
      </c>
      <c r="B17" s="8" t="inlineStr">
        <is>
          <t>°C</t>
        </is>
      </c>
      <c r="C17" s="9" t="n"/>
      <c r="D17" s="9" t="n"/>
      <c r="E17" s="10" t="inlineStr">
        <is>
          <t>90</t>
        </is>
      </c>
      <c r="F17" s="11" t="inlineStr">
        <is>
          <t>Kızılötesi / temaslı termometre</t>
        </is>
      </c>
    </row>
    <row r="18">
      <c r="A18" s="7" t="inlineStr">
        <is>
          <t>Kalıp sıcaklığı – hareketli taraf (yüzey)</t>
        </is>
      </c>
      <c r="B18" s="8" t="inlineStr">
        <is>
          <t>°C</t>
        </is>
      </c>
      <c r="C18" s="9" t="n"/>
      <c r="D18" s="9" t="n"/>
      <c r="E18" s="10" t="inlineStr">
        <is>
          <t>90</t>
        </is>
      </c>
      <c r="F18" s="11" t="inlineStr"/>
    </row>
    <row r="19">
      <c r="A19" s="7" t="inlineStr">
        <is>
          <t>Su giriş sıcaklığı</t>
        </is>
      </c>
      <c r="B19" s="8" t="inlineStr">
        <is>
          <t>°C</t>
        </is>
      </c>
      <c r="C19" s="9" t="n"/>
      <c r="D19" s="9" t="n"/>
      <c r="E19" s="10" t="inlineStr">
        <is>
          <t>80</t>
        </is>
      </c>
      <c r="F19" s="11" t="inlineStr"/>
    </row>
    <row r="20">
      <c r="A20" s="7" t="inlineStr">
        <is>
          <t>Su çıkış sıcaklığı</t>
        </is>
      </c>
      <c r="B20" s="8" t="inlineStr">
        <is>
          <t>°C</t>
        </is>
      </c>
      <c r="C20" s="9" t="n"/>
      <c r="D20" s="9" t="n"/>
      <c r="E20" s="10" t="inlineStr">
        <is>
          <t>84</t>
        </is>
      </c>
      <c r="F20" s="11" t="inlineStr">
        <is>
          <t>Fark birkaç °C’yi geçmemeli</t>
        </is>
      </c>
    </row>
    <row r="21">
      <c r="A21" s="7" t="inlineStr">
        <is>
          <t>Su debisi</t>
        </is>
      </c>
      <c r="B21" s="8" t="inlineStr">
        <is>
          <t>L/dk</t>
        </is>
      </c>
      <c r="C21" s="9" t="n"/>
      <c r="D21" s="9" t="n"/>
      <c r="E21" s="10" t="inlineStr">
        <is>
          <t>8</t>
        </is>
      </c>
      <c r="F21" s="11" t="inlineStr"/>
    </row>
    <row r="22">
      <c r="A22" s="6" t="inlineStr">
        <is>
          <t>2. Kilitleme ve dolum (hız kontrollü)</t>
        </is>
      </c>
    </row>
    <row r="23">
      <c r="A23" s="7" t="inlineStr">
        <is>
          <t>Kilitleme kuvveti</t>
        </is>
      </c>
      <c r="B23" s="8" t="inlineStr">
        <is>
          <t>ton</t>
        </is>
      </c>
      <c r="C23" s="9" t="n"/>
      <c r="D23" s="9" t="n"/>
      <c r="E23" s="10" t="inlineStr">
        <is>
          <t>18</t>
        </is>
      </c>
      <c r="F23" s="11" t="inlineStr">
        <is>
          <t>Hesaplanan gereken tonaj; makine kapasitesini aşmamalı</t>
        </is>
      </c>
    </row>
    <row r="24">
      <c r="A24" s="7" t="inlineStr">
        <is>
          <t>Enjeksiyon hızı (ana)</t>
        </is>
      </c>
      <c r="B24" s="8" t="inlineStr">
        <is>
          <t>mm/s</t>
        </is>
      </c>
      <c r="C24" s="9" t="n"/>
      <c r="D24" s="9" t="n"/>
      <c r="E24" s="10" t="inlineStr">
        <is>
          <t>22</t>
        </is>
      </c>
      <c r="F24" s="11" t="inlineStr"/>
    </row>
    <row r="25">
      <c r="A25" s="7" t="inlineStr">
        <is>
          <t>Hız kademe 1</t>
        </is>
      </c>
      <c r="B25" s="8" t="inlineStr">
        <is>
          <t>mm/s</t>
        </is>
      </c>
      <c r="C25" s="9" t="n"/>
      <c r="D25" s="9" t="n"/>
      <c r="E25" s="10" t="inlineStr">
        <is>
          <t>15</t>
        </is>
      </c>
      <c r="F25" s="11" t="inlineStr"/>
    </row>
    <row r="26">
      <c r="A26" s="7" t="inlineStr">
        <is>
          <t>Hız kademe 2</t>
        </is>
      </c>
      <c r="B26" s="8" t="inlineStr">
        <is>
          <t>mm/s</t>
        </is>
      </c>
      <c r="C26" s="9" t="n"/>
      <c r="D26" s="9" t="n"/>
      <c r="E26" s="10" t="inlineStr">
        <is>
          <t>28</t>
        </is>
      </c>
      <c r="F26" s="11" t="inlineStr"/>
    </row>
    <row r="27">
      <c r="A27" s="7" t="inlineStr">
        <is>
          <t>Hız kademe 3 (son bölge)</t>
        </is>
      </c>
      <c r="B27" s="8" t="inlineStr">
        <is>
          <t>mm/s</t>
        </is>
      </c>
      <c r="C27" s="9" t="n"/>
      <c r="D27" s="9" t="n"/>
      <c r="E27" s="10" t="inlineStr">
        <is>
          <t>15</t>
        </is>
      </c>
      <c r="F27" s="11" t="inlineStr">
        <is>
          <t>Hava hapsi/yanık için sonda yavaşlatın</t>
        </is>
      </c>
    </row>
    <row r="28">
      <c r="A28" s="7" t="inlineStr">
        <is>
          <t>Enjeksiyon basınç limiti</t>
        </is>
      </c>
      <c r="B28" s="8" t="inlineStr">
        <is>
          <t>bar</t>
        </is>
      </c>
      <c r="C28" s="9" t="n"/>
      <c r="D28" s="9" t="n"/>
      <c r="E28" s="10" t="inlineStr">
        <is>
          <t>65</t>
        </is>
      </c>
      <c r="F28" s="11" t="inlineStr">
        <is>
          <t>Hidrolik; makine ekranındaki birim</t>
        </is>
      </c>
    </row>
    <row r="29">
      <c r="A29" s="7" t="inlineStr">
        <is>
          <t>V/P geçiş (pozisyon / %)</t>
        </is>
      </c>
      <c r="B29" s="8" t="inlineStr">
        <is>
          <t>mm</t>
        </is>
      </c>
      <c r="C29" s="9" t="n"/>
      <c r="D29" s="9" t="n"/>
      <c r="E29" s="10" t="inlineStr"/>
      <c r="F29" s="11" t="inlineStr">
        <is>
          <t>Kavite %95–99 dolu</t>
        </is>
      </c>
    </row>
    <row r="30">
      <c r="A30" s="7" t="inlineStr">
        <is>
          <t>Dolum süresi</t>
        </is>
      </c>
      <c r="B30" s="8" t="inlineStr">
        <is>
          <t>s</t>
        </is>
      </c>
      <c r="C30" s="9" t="n"/>
      <c r="D30" s="9" t="n"/>
      <c r="E30" s="10" t="inlineStr">
        <is>
          <t>2,2</t>
        </is>
      </c>
      <c r="F30" s="11" t="inlineStr"/>
    </row>
    <row r="31">
      <c r="A31" s="7" t="inlineStr">
        <is>
          <t>Dolumda tepe basınç</t>
        </is>
      </c>
      <c r="B31" s="8" t="inlineStr">
        <is>
          <t>bar</t>
        </is>
      </c>
      <c r="C31" s="9" t="n"/>
      <c r="D31" s="9" t="n"/>
      <c r="E31" s="10" t="inlineStr">
        <is>
          <t>58</t>
        </is>
      </c>
      <c r="F31" s="11" t="inlineStr"/>
    </row>
    <row r="32">
      <c r="A32" s="6" t="inlineStr">
        <is>
          <t>3. Tutma</t>
        </is>
      </c>
    </row>
    <row r="33">
      <c r="A33" s="7" t="inlineStr">
        <is>
          <t>Tutma basıncı 1</t>
        </is>
      </c>
      <c r="B33" s="8" t="inlineStr">
        <is>
          <t>bar</t>
        </is>
      </c>
      <c r="C33" s="9" t="n"/>
      <c r="D33" s="9" t="n"/>
      <c r="E33" s="10" t="inlineStr">
        <is>
          <t>30</t>
        </is>
      </c>
      <c r="F33" s="11" t="inlineStr"/>
    </row>
    <row r="34">
      <c r="A34" s="7" t="inlineStr">
        <is>
          <t>Tutma basıncı 2</t>
        </is>
      </c>
      <c r="B34" s="8" t="inlineStr">
        <is>
          <t>bar</t>
        </is>
      </c>
      <c r="C34" s="9" t="n"/>
      <c r="D34" s="9" t="n"/>
      <c r="E34" s="10" t="inlineStr">
        <is>
          <t>20</t>
        </is>
      </c>
      <c r="F34" s="11" t="inlineStr"/>
    </row>
    <row r="35">
      <c r="A35" s="7" t="inlineStr">
        <is>
          <t>Tutma süresi</t>
        </is>
      </c>
      <c r="B35" s="8" t="inlineStr">
        <is>
          <t>s</t>
        </is>
      </c>
      <c r="C35" s="9" t="n"/>
      <c r="D35" s="9" t="n"/>
      <c r="E35" s="10" t="inlineStr">
        <is>
          <t>2,1</t>
        </is>
      </c>
      <c r="F35" s="11" t="inlineStr">
        <is>
          <t>Kapı mühürleme çalışmasıyla bulunur</t>
        </is>
      </c>
    </row>
    <row r="36">
      <c r="A36" s="6" t="inlineStr">
        <is>
          <t>4. Dozaj ve vida</t>
        </is>
      </c>
    </row>
    <row r="37">
      <c r="A37" s="7" t="inlineStr">
        <is>
          <t>Dozaj (shot) mesafesi</t>
        </is>
      </c>
      <c r="B37" s="8" t="inlineStr">
        <is>
          <t>mm</t>
        </is>
      </c>
      <c r="C37" s="9" t="n"/>
      <c r="D37" s="9" t="n"/>
      <c r="E37" s="10" t="inlineStr">
        <is>
          <t>38</t>
        </is>
      </c>
      <c r="F37" s="11" t="inlineStr"/>
    </row>
    <row r="38">
      <c r="A38" s="7" t="inlineStr">
        <is>
          <t>Yastık (cushion)</t>
        </is>
      </c>
      <c r="B38" s="8" t="inlineStr">
        <is>
          <t>mm</t>
        </is>
      </c>
      <c r="C38" s="9" t="n"/>
      <c r="D38" s="9" t="n"/>
      <c r="E38" s="10" t="inlineStr">
        <is>
          <t>5</t>
        </is>
      </c>
      <c r="F38" s="11" t="inlineStr">
        <is>
          <t>Her çevrimde aynı olmalı</t>
        </is>
      </c>
    </row>
    <row r="39">
      <c r="A39" s="7" t="inlineStr">
        <is>
          <t>Geri basınç</t>
        </is>
      </c>
      <c r="B39" s="8" t="inlineStr">
        <is>
          <t>bar</t>
        </is>
      </c>
      <c r="C39" s="9" t="n"/>
      <c r="D39" s="9" t="n"/>
      <c r="E39" s="10" t="inlineStr">
        <is>
          <t>8</t>
        </is>
      </c>
      <c r="F39" s="11" t="inlineStr"/>
    </row>
    <row r="40">
      <c r="A40" s="7" t="inlineStr">
        <is>
          <t>Vida devri</t>
        </is>
      </c>
      <c r="B40" s="8" t="inlineStr">
        <is>
          <t>dev/dk</t>
        </is>
      </c>
      <c r="C40" s="9" t="n"/>
      <c r="D40" s="9" t="n"/>
      <c r="E40" s="10" t="inlineStr">
        <is>
          <t>80</t>
        </is>
      </c>
      <c r="F40" s="11" t="inlineStr"/>
    </row>
    <row r="41">
      <c r="A41" s="7" t="inlineStr">
        <is>
          <t>Dekompresyon (geri çekme)</t>
        </is>
      </c>
      <c r="B41" s="8" t="inlineStr">
        <is>
          <t>mm</t>
        </is>
      </c>
      <c r="C41" s="9" t="n"/>
      <c r="D41" s="9" t="n"/>
      <c r="E41" s="10" t="inlineStr">
        <is>
          <t>3</t>
        </is>
      </c>
      <c r="F41" s="11" t="inlineStr"/>
    </row>
    <row r="42">
      <c r="A42" s="6" t="inlineStr">
        <is>
          <t>5. Süreler</t>
        </is>
      </c>
    </row>
    <row r="43">
      <c r="A43" s="7" t="inlineStr">
        <is>
          <t>Soğuma süresi (zamanlayıcı)</t>
        </is>
      </c>
      <c r="B43" s="8" t="inlineStr">
        <is>
          <t>s</t>
        </is>
      </c>
      <c r="C43" s="9" t="n"/>
      <c r="D43" s="9" t="n"/>
      <c r="E43" s="10" t="inlineStr">
        <is>
          <t>14</t>
        </is>
      </c>
      <c r="F43" s="11" t="inlineStr">
        <is>
          <t>Tutma sonrasından çıkarmaya</t>
        </is>
      </c>
    </row>
    <row r="44">
      <c r="A44" s="7" t="inlineStr">
        <is>
          <t>Kalıp açma</t>
        </is>
      </c>
      <c r="B44" s="8" t="inlineStr">
        <is>
          <t>s</t>
        </is>
      </c>
      <c r="C44" s="9" t="n"/>
      <c r="D44" s="9" t="n"/>
      <c r="E44" s="10" t="inlineStr">
        <is>
          <t>1,5</t>
        </is>
      </c>
      <c r="F44" s="11" t="inlineStr"/>
    </row>
    <row r="45">
      <c r="A45" s="7" t="inlineStr">
        <is>
          <t>Çıkarma</t>
        </is>
      </c>
      <c r="B45" s="8" t="inlineStr">
        <is>
          <t>s</t>
        </is>
      </c>
      <c r="C45" s="9" t="n"/>
      <c r="D45" s="9" t="n"/>
      <c r="E45" s="10" t="inlineStr">
        <is>
          <t>1,5</t>
        </is>
      </c>
      <c r="F45" s="11" t="inlineStr"/>
    </row>
    <row r="46">
      <c r="A46" s="7" t="inlineStr">
        <is>
          <t>Kalıp kapama</t>
        </is>
      </c>
      <c r="B46" s="8" t="inlineStr">
        <is>
          <t>s</t>
        </is>
      </c>
      <c r="C46" s="9" t="n"/>
      <c r="D46" s="9" t="n"/>
      <c r="E46" s="10" t="inlineStr">
        <is>
          <t>1,5</t>
        </is>
      </c>
      <c r="F46" s="11" t="inlineStr"/>
    </row>
    <row r="47">
      <c r="A47" s="7" t="inlineStr">
        <is>
          <t>Toplam çevrim süresi</t>
        </is>
      </c>
      <c r="B47" s="8" t="inlineStr">
        <is>
          <t>s</t>
        </is>
      </c>
      <c r="C47" s="12">
        <f>IFERROR(N(C30)+N(C35)+N(C43)+N(C44)+N(C45)+N(C46),"")</f>
        <v/>
      </c>
      <c r="D47" s="12">
        <f>IFERROR(N(D30)+N(D35)+N(D43)+N(D44)+N(D45)+N(D46),"")</f>
        <v/>
      </c>
      <c r="E47" s="10" t="inlineStr">
        <is>
          <t>22,7</t>
        </is>
      </c>
      <c r="F47" s="11" t="inlineStr">
        <is>
          <t>Otomatik: dolum+tutma+soğuma+açma+çıkarma+kapama</t>
        </is>
      </c>
    </row>
    <row r="48">
      <c r="A48" s="7" t="inlineStr">
        <is>
          <t>Göz sayısı</t>
        </is>
      </c>
      <c r="B48" s="8" t="inlineStr">
        <is>
          <t>adet</t>
        </is>
      </c>
      <c r="C48" s="9" t="n"/>
      <c r="D48" s="9" t="n"/>
      <c r="E48" s="10" t="inlineStr">
        <is>
          <t>12</t>
        </is>
      </c>
      <c r="F48" s="11" t="inlineStr"/>
    </row>
    <row r="49">
      <c r="A49" s="7" t="inlineStr">
        <is>
          <t>Saatlik üretim</t>
        </is>
      </c>
      <c r="B49" s="8" t="inlineStr">
        <is>
          <t>adet/sa</t>
        </is>
      </c>
      <c r="C49" s="12">
        <f>IFERROR(3600/C47*C48,"")</f>
        <v/>
      </c>
      <c r="D49" s="12">
        <f>IFERROR(3600/D47*D48,"")</f>
        <v/>
      </c>
      <c r="E49" s="10" t="inlineStr">
        <is>
          <t>1907</t>
        </is>
      </c>
      <c r="F49" s="11" t="inlineStr">
        <is>
          <t>Otomatik: 3600 / çevrim × göz</t>
        </is>
      </c>
    </row>
    <row r="50">
      <c r="A50" s="6" t="inlineStr">
        <is>
          <t>6. Kalite ölçümleri</t>
        </is>
      </c>
    </row>
    <row r="51">
      <c r="A51" s="7" t="inlineStr">
        <is>
          <t>Atış ağırlığı (parçalar + yolluk)</t>
        </is>
      </c>
      <c r="B51" s="8" t="inlineStr">
        <is>
          <t>g</t>
        </is>
      </c>
      <c r="C51" s="9" t="n"/>
      <c r="D51" s="9" t="n"/>
      <c r="E51" s="10" t="inlineStr">
        <is>
          <t>47,3</t>
        </is>
      </c>
      <c r="F51" s="11" t="inlineStr"/>
    </row>
    <row r="52">
      <c r="A52" s="7" t="inlineStr">
        <is>
          <t>Parça ağırlığı (1 adet)</t>
        </is>
      </c>
      <c r="B52" s="8" t="inlineStr">
        <is>
          <t>g</t>
        </is>
      </c>
      <c r="C52" s="9" t="n"/>
      <c r="D52" s="9" t="n"/>
      <c r="E52" s="10" t="inlineStr">
        <is>
          <t>3,6</t>
        </is>
      </c>
      <c r="F52" s="11" t="inlineStr"/>
    </row>
    <row r="53">
      <c r="A53" s="7" t="inlineStr">
        <is>
          <t>Kritik ölçü 1</t>
        </is>
      </c>
      <c r="B53" s="8" t="inlineStr">
        <is>
          <t>mm</t>
        </is>
      </c>
      <c r="C53" s="9" t="n"/>
      <c r="D53" s="9" t="n"/>
      <c r="E53" s="10" t="inlineStr"/>
      <c r="F53" s="11" t="inlineStr"/>
    </row>
    <row r="54">
      <c r="A54" s="7" t="inlineStr">
        <is>
          <t>Kritik ölçü 2</t>
        </is>
      </c>
      <c r="B54" s="8" t="inlineStr">
        <is>
          <t>mm</t>
        </is>
      </c>
      <c r="C54" s="9" t="n"/>
      <c r="D54" s="9" t="n"/>
      <c r="E54" s="10" t="inlineStr"/>
      <c r="F54" s="11" t="inlineStr"/>
    </row>
    <row r="55">
      <c r="A55" s="7" t="inlineStr">
        <is>
          <t>Çarpılma / düzlemsellik</t>
        </is>
      </c>
      <c r="B55" s="8" t="inlineStr">
        <is>
          <t>mm</t>
        </is>
      </c>
      <c r="C55" s="9" t="n"/>
      <c r="D55" s="9" t="n"/>
      <c r="E55" s="10" t="inlineStr"/>
      <c r="F55" s="11" t="inlineStr"/>
    </row>
    <row r="56">
      <c r="A56" s="7" t="inlineStr">
        <is>
          <t>Görsel durum (çapak, çökme, yanık…)</t>
        </is>
      </c>
      <c r="B56" s="8" t="inlineStr"/>
      <c r="C56" s="9" t="n"/>
      <c r="D56" s="9" t="n"/>
      <c r="E56" s="10" t="inlineStr">
        <is>
          <t>Temiz</t>
        </is>
      </c>
      <c r="F56" s="11" t="inlineStr"/>
    </row>
    <row r="58">
      <c r="A58" s="13" t="inlineStr">
        <is>
          <t>Notlar / değişiklik geçmişi (tarih – ne değişti – neden):</t>
        </is>
      </c>
      <c r="B58" s="14" t="n"/>
      <c r="C58" s="14" t="n"/>
      <c r="D58" s="14" t="n"/>
      <c r="E58" s="14" t="n"/>
      <c r="F58" s="14" t="n"/>
    </row>
    <row r="59">
      <c r="A59" s="14" t="n"/>
      <c r="B59" s="14" t="n"/>
      <c r="C59" s="14" t="n"/>
      <c r="D59" s="14" t="n"/>
      <c r="E59" s="14" t="n"/>
      <c r="F59" s="14" t="n"/>
    </row>
    <row r="60">
      <c r="A60" s="14" t="n"/>
      <c r="B60" s="14" t="n"/>
      <c r="C60" s="14" t="n"/>
      <c r="D60" s="14" t="n"/>
      <c r="E60" s="14" t="n"/>
      <c r="F60" s="14" t="n"/>
    </row>
    <row r="61">
      <c r="A61" s="14" t="n"/>
      <c r="B61" s="14" t="n"/>
      <c r="C61" s="14" t="n"/>
      <c r="D61" s="14" t="n"/>
      <c r="E61" s="14" t="n"/>
      <c r="F61" s="14" t="n"/>
    </row>
    <row r="63">
      <c r="A63" s="15" t="inlineStr">
        <is>
          <t>Plus4Plast proses kağıdı şablonu · Hesaplama aracı başlangıç değerlerini verir; makinede doğrulanan değerleri bu sayfaya kaydedin.</t>
        </is>
      </c>
    </row>
  </sheetData>
  <mergeCells count="16">
    <mergeCell ref="A2:F2"/>
    <mergeCell ref="E4:F4"/>
    <mergeCell ref="B6:C6"/>
    <mergeCell ref="E6:F6"/>
    <mergeCell ref="A42:F42"/>
    <mergeCell ref="A63:F63"/>
    <mergeCell ref="A36:F36"/>
    <mergeCell ref="B5:C5"/>
    <mergeCell ref="A1:F1"/>
    <mergeCell ref="A58:F61"/>
    <mergeCell ref="A9:F9"/>
    <mergeCell ref="A32:F32"/>
    <mergeCell ref="E5:F5"/>
    <mergeCell ref="A22:F22"/>
    <mergeCell ref="A50:F50"/>
    <mergeCell ref="B4:C4"/>
  </mergeCells>
  <pageMargins left="0.5" right="0.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2026-10-19T14:21:06Z</dcterms:created>
  <dcterms:modified xmlns:dcterms="http://purl.org/dc/terms/" xmlns:xsi="http://www.w3.org/2001/XMLSchema-instance" xsi:type="dcterms:W3CDTF">2026-10-19T14:21:06Z</dcterms:modified>
</cp:coreProperties>
</file>